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licp\appl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E19" i="1"/>
  <c r="E18" i="1"/>
  <c r="E34" i="1"/>
  <c r="E33" i="1"/>
  <c r="E32" i="1"/>
  <c r="E31" i="1"/>
  <c r="E30" i="1"/>
  <c r="E29" i="1"/>
  <c r="E28" i="1"/>
  <c r="E27" i="1"/>
  <c r="E43" i="1"/>
  <c r="E42" i="1"/>
  <c r="E41" i="1"/>
  <c r="E40" i="1"/>
  <c r="E39" i="1"/>
  <c r="E38" i="1"/>
  <c r="E37" i="1"/>
  <c r="E36" i="1"/>
  <c r="E52" i="1"/>
  <c r="E51" i="1"/>
  <c r="E50" i="1"/>
  <c r="E49" i="1"/>
  <c r="E48" i="1"/>
  <c r="E47" i="1"/>
  <c r="E46" i="1"/>
  <c r="E45" i="1"/>
  <c r="E61" i="1"/>
  <c r="E60" i="1"/>
  <c r="E59" i="1"/>
  <c r="E58" i="1"/>
  <c r="E57" i="1"/>
  <c r="E56" i="1"/>
  <c r="E55" i="1"/>
  <c r="E54" i="1"/>
  <c r="E70" i="1"/>
  <c r="E69" i="1"/>
  <c r="E68" i="1"/>
  <c r="E67" i="1"/>
  <c r="E66" i="1"/>
  <c r="E65" i="1"/>
  <c r="E64" i="1"/>
  <c r="E63" i="1"/>
  <c r="E99" i="1"/>
  <c r="E98" i="1"/>
  <c r="E97" i="1"/>
  <c r="E96" i="1"/>
  <c r="E95" i="1"/>
  <c r="E94" i="1"/>
  <c r="E93" i="1"/>
  <c r="E92" i="1"/>
  <c r="E91" i="1"/>
  <c r="E109" i="1"/>
  <c r="E108" i="1"/>
  <c r="E107" i="1"/>
  <c r="E106" i="1"/>
  <c r="E105" i="1"/>
  <c r="E104" i="1"/>
  <c r="E103" i="1"/>
  <c r="E102" i="1"/>
  <c r="E101" i="1"/>
  <c r="E124" i="1"/>
  <c r="E123" i="1"/>
  <c r="E122" i="1"/>
  <c r="E121" i="1"/>
  <c r="E120" i="1"/>
  <c r="E119" i="1"/>
  <c r="E118" i="1"/>
  <c r="E117" i="1"/>
  <c r="E116" i="1"/>
  <c r="E133" i="1"/>
  <c r="E134" i="1"/>
  <c r="E135" i="1"/>
  <c r="E136" i="1"/>
  <c r="E137" i="1"/>
  <c r="E138" i="1"/>
  <c r="E139" i="1"/>
  <c r="E132" i="1"/>
</calcChain>
</file>

<file path=xl/sharedStrings.xml><?xml version="1.0" encoding="utf-8"?>
<sst xmlns="http://schemas.openxmlformats.org/spreadsheetml/2006/main" count="145" uniqueCount="45">
  <si>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</si>
  <si>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</si>
  <si>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</si>
  <si>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</si>
  <si>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</si>
  <si>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</si>
  <si>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</si>
  <si>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</si>
  <si>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</si>
  <si>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</si>
  <si>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</si>
  <si>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</si>
  <si>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</si>
  <si>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</si>
  <si>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</si>
  <si>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</si>
  <si>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Takster 2018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</si>
  <si>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</si>
  <si>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</si>
  <si>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</si>
  <si>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</si>
  <si>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</si>
  <si>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</si>
  <si>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</si>
  <si>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</si>
  <si>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</si>
  <si>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</si>
  <si>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</si>
  <si>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</si>
  <si>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</si>
  <si>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</si>
  <si>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</si>
  <si>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Vidagerhus gæstepladser</t>
  </si>
  <si>
    <t>Kærhøgevej</t>
  </si>
  <si>
    <t>Lunden:</t>
  </si>
  <si>
    <t>Jægumsvej børn</t>
  </si>
  <si>
    <t>Jægumsvej voksne</t>
  </si>
  <si>
    <t>Vænget</t>
  </si>
  <si>
    <t>Aktivitet og Samvær</t>
  </si>
  <si>
    <t>Bøgely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</si>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</sst>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64" workbookViewId="0">
      <selection activeCell="F75" sqref="F75"/>
    </sheetView>
  </sheetViews>
  <sheetFormatPr defaultColWidth="39.7109375" defaultRowHeight="15" x14ac:dyDescent="0.25"/>
  <cols>
    <col min="1" max="1" width="28.7109375" style="14" bestFit="1" customWidth="1"/>
    <col min="2" max="2" width="14.140625" style="10" customWidth="1"/>
    <col min="3" max="3" width="14.140625" style="1" bestFit="1" customWidth="1"/>
    <col min="4" max="4" width="16.5703125" style="1" bestFit="1" customWidth="1"/>
    <col min="5" max="5" width="14.7109375" style="1" bestFit="1" customWidth="1"/>
  </cols>
  <sheetData>
    <row r="1" spans="1:5" ht="25.5" x14ac:dyDescent="0.25">
      <c r="A1" s="18" t="s">
        <v>16</v>
      </c>
      <c r="B1" s="18"/>
      <c r="C1" s="18"/>
      <c r="D1" s="18"/>
      <c r="E1" s="18"/>
    </row>
    <row r="2" spans="1:5" ht="15.75" x14ac:dyDescent="0.25">
      <c r="A2" s="13"/>
    </row>
    <row r="3" spans="1:5" ht="15.75" x14ac:dyDescent="0.25">
      <c r="A3" s="13"/>
    </row>
    <row r="4" spans="1:5" s="15" customFormat="1" ht="15.75" x14ac:dyDescent="0.25">
      <c r="A4" s="2" t="s">
        <v>0</v>
      </c>
      <c r="B4" s="9" t="s">
        <v>1</v>
      </c>
      <c r="C4" s="5" t="s">
        <v>2</v>
      </c>
      <c r="D4" s="5" t="s">
        <v>3</v>
      </c>
      <c r="E4" s="5" t="s">
        <v>4</v>
      </c>
    </row>
    <row r="5" spans="1:5" s="15" customFormat="1" ht="15.75" x14ac:dyDescent="0.25">
      <c r="A5" s="2"/>
      <c r="B5" s="16"/>
      <c r="C5" s="5" t="s">
        <v>18</v>
      </c>
      <c r="D5" s="5" t="s">
        <v>18</v>
      </c>
      <c r="E5" s="5" t="s">
        <v>18</v>
      </c>
    </row>
    <row r="6" spans="1:5" s="8" customFormat="1" ht="17.25" x14ac:dyDescent="0.3">
      <c r="A6" s="6"/>
      <c r="B6" s="11"/>
      <c r="C6" s="7"/>
      <c r="D6" s="7"/>
      <c r="E6" s="7"/>
    </row>
    <row r="7" spans="1:5" ht="15.75" x14ac:dyDescent="0.25">
      <c r="A7" s="2" t="s">
        <v>22</v>
      </c>
      <c r="B7" s="12"/>
      <c r="C7" s="4"/>
      <c r="D7" s="4"/>
      <c r="E7" s="4"/>
    </row>
    <row r="8" spans="1:5" ht="15.75" x14ac:dyDescent="0.25">
      <c r="A8" s="2"/>
      <c r="B8" s="12"/>
      <c r="C8" s="4"/>
      <c r="D8" s="4"/>
      <c r="E8" s="4"/>
    </row>
    <row r="9" spans="1:5" x14ac:dyDescent="0.25">
      <c r="A9" s="3" t="s">
        <v>5</v>
      </c>
      <c r="B9" s="12" t="s">
        <v>6</v>
      </c>
      <c r="C9" s="4">
        <v>298.96990773546423</v>
      </c>
      <c r="D9" s="4">
        <v>651.61953125908678</v>
      </c>
      <c r="E9" s="4">
        <f>C9+D9</f>
        <v>950.58943899455107</v>
      </c>
    </row>
    <row r="10" spans="1:5" x14ac:dyDescent="0.25">
      <c r="A10" s="3"/>
      <c r="B10" s="12" t="s">
        <v>7</v>
      </c>
      <c r="C10" s="4">
        <v>298.96990773546423</v>
      </c>
      <c r="D10" s="4">
        <v>1086.0325520984779</v>
      </c>
      <c r="E10" s="4">
        <f t="shared" ref="E10:E16" si="0">C10+D10</f>
        <v>1385.0024598339421</v>
      </c>
    </row>
    <row r="11" spans="1:5" x14ac:dyDescent="0.25">
      <c r="A11" s="3"/>
      <c r="B11" s="12" t="s">
        <v>8</v>
      </c>
      <c r="C11" s="4">
        <v>298.96990773546423</v>
      </c>
      <c r="D11" s="4">
        <v>1520.445572937869</v>
      </c>
      <c r="E11" s="4">
        <f t="shared" si="0"/>
        <v>1819.4154806733331</v>
      </c>
    </row>
    <row r="12" spans="1:5" x14ac:dyDescent="0.25">
      <c r="A12" s="3"/>
      <c r="B12" s="12" t="s">
        <v>9</v>
      </c>
      <c r="C12" s="4">
        <v>298.96990773546423</v>
      </c>
      <c r="D12" s="4">
        <v>1954.8585937772602</v>
      </c>
      <c r="E12" s="4">
        <f t="shared" si="0"/>
        <v>2253.8285015127244</v>
      </c>
    </row>
    <row r="13" spans="1:5" x14ac:dyDescent="0.25">
      <c r="A13" s="3"/>
      <c r="B13" s="12" t="s">
        <v>10</v>
      </c>
      <c r="C13" s="4">
        <v>298.96990773546423</v>
      </c>
      <c r="D13" s="4">
        <v>2389.2716146166517</v>
      </c>
      <c r="E13" s="4">
        <f t="shared" si="0"/>
        <v>2688.2415223521161</v>
      </c>
    </row>
    <row r="14" spans="1:5" x14ac:dyDescent="0.25">
      <c r="A14" s="3"/>
      <c r="B14" s="12" t="s">
        <v>11</v>
      </c>
      <c r="C14" s="4">
        <v>298.96990773546423</v>
      </c>
      <c r="D14" s="4">
        <v>2823.6846354560425</v>
      </c>
      <c r="E14" s="4">
        <f t="shared" si="0"/>
        <v>3122.6545431915069</v>
      </c>
    </row>
    <row r="15" spans="1:5" x14ac:dyDescent="0.25">
      <c r="A15" s="3"/>
      <c r="B15" s="12" t="s">
        <v>12</v>
      </c>
      <c r="C15" s="4">
        <v>298.96990773546423</v>
      </c>
      <c r="D15" s="4">
        <v>3258.0976562954338</v>
      </c>
      <c r="E15" s="4">
        <f t="shared" si="0"/>
        <v>3557.0675640308982</v>
      </c>
    </row>
    <row r="16" spans="1:5" x14ac:dyDescent="0.25">
      <c r="A16" s="3"/>
      <c r="B16" s="12" t="s">
        <v>13</v>
      </c>
      <c r="C16" s="4">
        <v>298.96990773546423</v>
      </c>
      <c r="D16" s="4">
        <v>3692.5106771348246</v>
      </c>
      <c r="E16" s="4">
        <f t="shared" si="0"/>
        <v>3991.480584870289</v>
      </c>
    </row>
    <row r="17" spans="1:5" x14ac:dyDescent="0.25">
      <c r="A17" s="3"/>
      <c r="B17" s="12"/>
      <c r="C17" s="4"/>
      <c r="D17" s="4"/>
      <c r="E17" s="4"/>
    </row>
    <row r="18" spans="1:5" x14ac:dyDescent="0.25">
      <c r="A18" s="3" t="s">
        <v>42</v>
      </c>
      <c r="B18" s="12" t="s">
        <v>6</v>
      </c>
      <c r="C18" s="4">
        <v>324.53301610528217</v>
      </c>
      <c r="D18" s="4">
        <v>708.98713396455844</v>
      </c>
      <c r="E18" s="4">
        <f>C18+D18</f>
        <v>1033.5201500698406</v>
      </c>
    </row>
    <row r="19" spans="1:5" x14ac:dyDescent="0.25">
      <c r="A19" s="3"/>
      <c r="B19" s="12" t="s">
        <v>7</v>
      </c>
      <c r="C19" s="4">
        <v>324.53301610528217</v>
      </c>
      <c r="D19" s="4">
        <v>1181.645223274264</v>
      </c>
      <c r="E19" s="4">
        <f t="shared" ref="E19:E25" si="1">C19+D19</f>
        <v>1506.1782393795461</v>
      </c>
    </row>
    <row r="20" spans="1:5" x14ac:dyDescent="0.25">
      <c r="A20" s="3"/>
      <c r="B20" s="12" t="s">
        <v>8</v>
      </c>
      <c r="C20" s="4">
        <v>324.53301610528217</v>
      </c>
      <c r="D20" s="4">
        <v>1654.3033125839697</v>
      </c>
      <c r="E20" s="4">
        <f t="shared" si="1"/>
        <v>1978.8363286892518</v>
      </c>
    </row>
    <row r="21" spans="1:5" x14ac:dyDescent="0.25">
      <c r="A21" s="3"/>
      <c r="B21" s="12" t="s">
        <v>9</v>
      </c>
      <c r="C21" s="4">
        <v>324.53301610528217</v>
      </c>
      <c r="D21" s="4">
        <v>2126.9614018936754</v>
      </c>
      <c r="E21" s="4">
        <f t="shared" si="1"/>
        <v>2451.4944179989575</v>
      </c>
    </row>
    <row r="22" spans="1:5" x14ac:dyDescent="0.25">
      <c r="A22" s="3"/>
      <c r="B22" s="12" t="s">
        <v>10</v>
      </c>
      <c r="C22" s="4">
        <v>324.53301610528217</v>
      </c>
      <c r="D22" s="4">
        <v>2599.6194912033811</v>
      </c>
      <c r="E22" s="4">
        <f t="shared" si="1"/>
        <v>2924.1525073086632</v>
      </c>
    </row>
    <row r="23" spans="1:5" x14ac:dyDescent="0.25">
      <c r="A23" s="3"/>
      <c r="B23" s="12" t="s">
        <v>11</v>
      </c>
      <c r="C23" s="4">
        <v>324.53301610528217</v>
      </c>
      <c r="D23" s="4">
        <v>3072.2775805130868</v>
      </c>
      <c r="E23" s="4">
        <f t="shared" si="1"/>
        <v>3396.8105966183689</v>
      </c>
    </row>
    <row r="24" spans="1:5" x14ac:dyDescent="0.25">
      <c r="A24" s="3"/>
      <c r="B24" s="12" t="s">
        <v>12</v>
      </c>
      <c r="C24" s="4">
        <v>324.53301610528217</v>
      </c>
      <c r="D24" s="4">
        <v>3544.9356698227925</v>
      </c>
      <c r="E24" s="4">
        <f t="shared" si="1"/>
        <v>3869.4686859280746</v>
      </c>
    </row>
    <row r="25" spans="1:5" x14ac:dyDescent="0.25">
      <c r="A25" s="3"/>
      <c r="B25" s="12" t="s">
        <v>13</v>
      </c>
      <c r="C25" s="4">
        <v>324.53301610528217</v>
      </c>
      <c r="D25" s="4">
        <v>4017.5937591324982</v>
      </c>
      <c r="E25" s="4">
        <f t="shared" si="1"/>
        <v>4342.1267752377807</v>
      </c>
    </row>
    <row r="26" spans="1:5" x14ac:dyDescent="0.25">
      <c r="A26" s="3"/>
      <c r="B26" s="12"/>
      <c r="C26" s="4"/>
      <c r="D26" s="4"/>
      <c r="E26" s="4"/>
    </row>
    <row r="27" spans="1:5" x14ac:dyDescent="0.25">
      <c r="A27" s="3" t="s">
        <v>43</v>
      </c>
      <c r="B27" s="12" t="s">
        <v>6</v>
      </c>
      <c r="C27" s="4">
        <v>325.32411952808951</v>
      </c>
      <c r="D27" s="4">
        <v>677.68751491603552</v>
      </c>
      <c r="E27" s="4">
        <f>C27+D27</f>
        <v>1003.0116344441251</v>
      </c>
    </row>
    <row r="28" spans="1:5" x14ac:dyDescent="0.25">
      <c r="A28" s="3"/>
      <c r="B28" s="12" t="s">
        <v>7</v>
      </c>
      <c r="C28" s="4">
        <v>325.32411952808951</v>
      </c>
      <c r="D28" s="4">
        <v>1129.4791915267258</v>
      </c>
      <c r="E28" s="4">
        <f t="shared" ref="E28:E34" si="2">C28+D28</f>
        <v>1454.8033110548154</v>
      </c>
    </row>
    <row r="29" spans="1:5" x14ac:dyDescent="0.25">
      <c r="A29" s="3"/>
      <c r="B29" s="12" t="s">
        <v>8</v>
      </c>
      <c r="C29" s="4">
        <v>325.32411952808951</v>
      </c>
      <c r="D29" s="4">
        <v>1581.2708681374161</v>
      </c>
      <c r="E29" s="4">
        <f t="shared" si="2"/>
        <v>1906.5949876655056</v>
      </c>
    </row>
    <row r="30" spans="1:5" x14ac:dyDescent="0.25">
      <c r="A30" s="3"/>
      <c r="B30" s="12" t="s">
        <v>9</v>
      </c>
      <c r="C30" s="4">
        <v>325.32411952808951</v>
      </c>
      <c r="D30" s="4">
        <v>2033.0625447481063</v>
      </c>
      <c r="E30" s="4">
        <f t="shared" si="2"/>
        <v>2358.3866642761959</v>
      </c>
    </row>
    <row r="31" spans="1:5" x14ac:dyDescent="0.25">
      <c r="A31" s="3"/>
      <c r="B31" s="12" t="s">
        <v>10</v>
      </c>
      <c r="C31" s="4">
        <v>325.32411952808951</v>
      </c>
      <c r="D31" s="4">
        <v>2484.8542213587966</v>
      </c>
      <c r="E31" s="4">
        <f t="shared" si="2"/>
        <v>2810.178340886886</v>
      </c>
    </row>
    <row r="32" spans="1:5" x14ac:dyDescent="0.25">
      <c r="A32" s="3"/>
      <c r="B32" s="12" t="s">
        <v>11</v>
      </c>
      <c r="C32" s="4">
        <v>325.32411952808951</v>
      </c>
      <c r="D32" s="4">
        <v>2936.6458979694867</v>
      </c>
      <c r="E32" s="4">
        <f t="shared" si="2"/>
        <v>3261.970017497576</v>
      </c>
    </row>
    <row r="33" spans="1:6" x14ac:dyDescent="0.25">
      <c r="A33" s="3"/>
      <c r="B33" s="12" t="s">
        <v>12</v>
      </c>
      <c r="C33" s="4">
        <v>325.32411952808951</v>
      </c>
      <c r="D33" s="4">
        <v>3388.4375745801772</v>
      </c>
      <c r="E33" s="4">
        <f t="shared" si="2"/>
        <v>3713.7616941082665</v>
      </c>
    </row>
    <row r="34" spans="1:6" x14ac:dyDescent="0.25">
      <c r="A34" s="3"/>
      <c r="B34" s="12" t="s">
        <v>13</v>
      </c>
      <c r="C34" s="4">
        <v>325.32411952808951</v>
      </c>
      <c r="D34" s="4">
        <v>3840.2292511908677</v>
      </c>
      <c r="E34" s="4">
        <f t="shared" si="2"/>
        <v>4165.553370718957</v>
      </c>
    </row>
    <row r="35" spans="1:6" x14ac:dyDescent="0.25">
      <c r="A35" s="3"/>
      <c r="B35" s="12"/>
      <c r="C35" s="4"/>
      <c r="D35" s="4"/>
      <c r="E35" s="4"/>
      <c r="F35" s="4"/>
    </row>
    <row r="36" spans="1:6" x14ac:dyDescent="0.25">
      <c r="A36" s="3" t="s">
        <v>27</v>
      </c>
      <c r="B36" s="12" t="s">
        <v>6</v>
      </c>
      <c r="C36" s="4">
        <v>117.61938538191781</v>
      </c>
      <c r="D36" s="4">
        <v>496.40931606272534</v>
      </c>
      <c r="E36" s="4">
        <f>C36+D36</f>
        <v>614.02870144464316</v>
      </c>
      <c r="F36" s="4"/>
    </row>
    <row r="37" spans="1:6" x14ac:dyDescent="0.25">
      <c r="A37" s="3"/>
      <c r="B37" s="12" t="s">
        <v>7</v>
      </c>
      <c r="C37" s="4">
        <v>117.61938538191781</v>
      </c>
      <c r="D37" s="4">
        <v>827.34886010454215</v>
      </c>
      <c r="E37" s="4">
        <f t="shared" ref="E37:E43" si="3">C37+D37</f>
        <v>944.96824548645998</v>
      </c>
      <c r="F37" s="4"/>
    </row>
    <row r="38" spans="1:6" x14ac:dyDescent="0.25">
      <c r="A38" s="3"/>
      <c r="B38" s="12" t="s">
        <v>8</v>
      </c>
      <c r="C38" s="4">
        <v>117.61938538191781</v>
      </c>
      <c r="D38" s="4">
        <v>1158.2884041463592</v>
      </c>
      <c r="E38" s="4">
        <f t="shared" si="3"/>
        <v>1275.9077895282769</v>
      </c>
      <c r="F38" s="4"/>
    </row>
    <row r="39" spans="1:6" x14ac:dyDescent="0.25">
      <c r="A39" s="3"/>
      <c r="B39" s="12" t="s">
        <v>9</v>
      </c>
      <c r="C39" s="4">
        <v>117.61938538191781</v>
      </c>
      <c r="D39" s="4">
        <v>1489.227948188176</v>
      </c>
      <c r="E39" s="4">
        <f t="shared" si="3"/>
        <v>1606.8473335700937</v>
      </c>
      <c r="F39" s="4"/>
    </row>
    <row r="40" spans="1:6" x14ac:dyDescent="0.25">
      <c r="A40" s="3"/>
      <c r="B40" s="12" t="s">
        <v>10</v>
      </c>
      <c r="C40" s="4">
        <v>117.61938538191781</v>
      </c>
      <c r="D40" s="4">
        <v>1820.1674922299928</v>
      </c>
      <c r="E40" s="4">
        <f t="shared" si="3"/>
        <v>1937.7868776119105</v>
      </c>
      <c r="F40" s="4"/>
    </row>
    <row r="41" spans="1:6" x14ac:dyDescent="0.25">
      <c r="A41" s="3"/>
      <c r="B41" s="12" t="s">
        <v>11</v>
      </c>
      <c r="C41" s="4">
        <v>117.61938538191781</v>
      </c>
      <c r="D41" s="4">
        <v>2151.1070362718096</v>
      </c>
      <c r="E41" s="4">
        <f t="shared" si="3"/>
        <v>2268.7264216537274</v>
      </c>
      <c r="F41" s="4"/>
    </row>
    <row r="42" spans="1:6" x14ac:dyDescent="0.25">
      <c r="A42" s="3"/>
      <c r="B42" s="12" t="s">
        <v>12</v>
      </c>
      <c r="C42" s="4">
        <v>117.61938538191781</v>
      </c>
      <c r="D42" s="4">
        <v>2482.0465803136267</v>
      </c>
      <c r="E42" s="4">
        <f t="shared" si="3"/>
        <v>2599.6659656955444</v>
      </c>
      <c r="F42" s="4"/>
    </row>
    <row r="43" spans="1:6" x14ac:dyDescent="0.25">
      <c r="A43" s="3"/>
      <c r="B43" s="12" t="s">
        <v>13</v>
      </c>
      <c r="C43" s="4">
        <v>117.61938538191781</v>
      </c>
      <c r="D43" s="4">
        <v>2812.9861243554437</v>
      </c>
      <c r="E43" s="4">
        <f t="shared" si="3"/>
        <v>2930.6055097373614</v>
      </c>
      <c r="F43" s="4"/>
    </row>
    <row r="44" spans="1:6" x14ac:dyDescent="0.25">
      <c r="A44" s="3"/>
      <c r="B44" s="12"/>
      <c r="C44" s="4"/>
      <c r="D44" s="4"/>
      <c r="E44" s="4"/>
      <c r="F44" s="4"/>
    </row>
    <row r="45" spans="1:6" x14ac:dyDescent="0.25">
      <c r="A45" s="3" t="s">
        <v>24</v>
      </c>
      <c r="B45" s="12" t="s">
        <v>6</v>
      </c>
      <c r="C45" s="4">
        <v>111.70085127236099</v>
      </c>
      <c r="D45" s="4">
        <v>406.36054945863521</v>
      </c>
      <c r="E45" s="4">
        <f>C45+D45</f>
        <v>518.06140073099618</v>
      </c>
      <c r="F45" s="4"/>
    </row>
    <row r="46" spans="1:6" x14ac:dyDescent="0.25">
      <c r="A46" s="3" t="s">
        <v>25</v>
      </c>
      <c r="B46" s="12" t="s">
        <v>7</v>
      </c>
      <c r="C46" s="4">
        <v>111.70085127236099</v>
      </c>
      <c r="D46" s="4">
        <v>677.26758243105871</v>
      </c>
      <c r="E46" s="4">
        <f t="shared" ref="E46:E52" si="4">C46+D46</f>
        <v>788.96843370341969</v>
      </c>
      <c r="F46" s="4"/>
    </row>
    <row r="47" spans="1:6" x14ac:dyDescent="0.25">
      <c r="A47" s="3" t="s">
        <v>26</v>
      </c>
      <c r="B47" s="12" t="s">
        <v>8</v>
      </c>
      <c r="C47" s="4">
        <v>111.70085127236099</v>
      </c>
      <c r="D47" s="4">
        <v>948.17461540348233</v>
      </c>
      <c r="E47" s="4">
        <f t="shared" si="4"/>
        <v>1059.8754666758434</v>
      </c>
      <c r="F47" s="4"/>
    </row>
    <row r="48" spans="1:6" x14ac:dyDescent="0.25">
      <c r="A48" s="3"/>
      <c r="B48" s="12" t="s">
        <v>9</v>
      </c>
      <c r="C48" s="4">
        <v>111.70085127236099</v>
      </c>
      <c r="D48" s="4">
        <v>1219.0816483759056</v>
      </c>
      <c r="E48" s="4">
        <f t="shared" si="4"/>
        <v>1330.7824996482666</v>
      </c>
      <c r="F48" s="4"/>
    </row>
    <row r="49" spans="1:6" x14ac:dyDescent="0.25">
      <c r="A49" s="3"/>
      <c r="B49" s="12" t="s">
        <v>10</v>
      </c>
      <c r="C49" s="4">
        <v>111.70085127236099</v>
      </c>
      <c r="D49" s="4">
        <v>1489.9886813483292</v>
      </c>
      <c r="E49" s="4">
        <f t="shared" si="4"/>
        <v>1601.6895326206902</v>
      </c>
      <c r="F49" s="4"/>
    </row>
    <row r="50" spans="1:6" x14ac:dyDescent="0.25">
      <c r="A50" s="3"/>
      <c r="B50" s="12" t="s">
        <v>11</v>
      </c>
      <c r="C50" s="4">
        <v>111.70085127236099</v>
      </c>
      <c r="D50" s="4">
        <v>1760.8957143207526</v>
      </c>
      <c r="E50" s="4">
        <f t="shared" si="4"/>
        <v>1872.5965655931136</v>
      </c>
      <c r="F50" s="4"/>
    </row>
    <row r="51" spans="1:6" x14ac:dyDescent="0.25">
      <c r="A51" s="3"/>
      <c r="B51" s="12" t="s">
        <v>12</v>
      </c>
      <c r="C51" s="4">
        <v>111.70085127236099</v>
      </c>
      <c r="D51" s="4">
        <v>2031.802747293176</v>
      </c>
      <c r="E51" s="4">
        <f t="shared" si="4"/>
        <v>2143.5035985655372</v>
      </c>
      <c r="F51" s="4"/>
    </row>
    <row r="52" spans="1:6" x14ac:dyDescent="0.25">
      <c r="A52" s="3"/>
      <c r="B52" s="12" t="s">
        <v>13</v>
      </c>
      <c r="C52" s="4">
        <v>111.70085127236099</v>
      </c>
      <c r="D52" s="4">
        <v>2302.7097802655999</v>
      </c>
      <c r="E52" s="4">
        <f t="shared" si="4"/>
        <v>2414.4106315379609</v>
      </c>
      <c r="F52" s="4"/>
    </row>
    <row r="53" spans="1:6" x14ac:dyDescent="0.25">
      <c r="A53" s="3"/>
      <c r="B53" s="12"/>
      <c r="C53" s="4"/>
      <c r="D53" s="4"/>
      <c r="E53" s="4"/>
      <c r="F53" s="4"/>
    </row>
    <row r="54" spans="1:6" x14ac:dyDescent="0.25">
      <c r="A54" s="3" t="s">
        <v>28</v>
      </c>
      <c r="B54" s="12" t="s">
        <v>6</v>
      </c>
      <c r="C54" s="4">
        <v>115.26934385577299</v>
      </c>
      <c r="D54" s="4">
        <v>404.77609031707766</v>
      </c>
      <c r="E54" s="4">
        <f>C54+D54</f>
        <v>520.04543417285061</v>
      </c>
      <c r="F54" s="4"/>
    </row>
    <row r="55" spans="1:6" x14ac:dyDescent="0.25">
      <c r="A55" s="3" t="s">
        <v>29</v>
      </c>
      <c r="B55" s="12" t="s">
        <v>7</v>
      </c>
      <c r="C55" s="4">
        <v>115.26934385577299</v>
      </c>
      <c r="D55" s="4">
        <v>674.62681719512943</v>
      </c>
      <c r="E55" s="4">
        <f t="shared" ref="E55:E61" si="5">C55+D55</f>
        <v>789.89616105090238</v>
      </c>
      <c r="F55" s="4"/>
    </row>
    <row r="56" spans="1:6" x14ac:dyDescent="0.25">
      <c r="A56" s="3"/>
      <c r="B56" s="12" t="s">
        <v>8</v>
      </c>
      <c r="C56" s="4">
        <v>115.26934385577299</v>
      </c>
      <c r="D56" s="4">
        <v>944.47754407318109</v>
      </c>
      <c r="E56" s="4">
        <f t="shared" si="5"/>
        <v>1059.746887928954</v>
      </c>
      <c r="F56" s="4"/>
    </row>
    <row r="57" spans="1:6" x14ac:dyDescent="0.25">
      <c r="A57" s="3"/>
      <c r="B57" s="12" t="s">
        <v>9</v>
      </c>
      <c r="C57" s="4">
        <v>115.26934385577299</v>
      </c>
      <c r="D57" s="4">
        <v>1214.328270951233</v>
      </c>
      <c r="E57" s="4">
        <f t="shared" si="5"/>
        <v>1329.597614807006</v>
      </c>
      <c r="F57" s="4"/>
    </row>
    <row r="58" spans="1:6" x14ac:dyDescent="0.25">
      <c r="A58" s="3"/>
      <c r="B58" s="12" t="s">
        <v>10</v>
      </c>
      <c r="C58" s="4">
        <v>115.26934385577299</v>
      </c>
      <c r="D58" s="4">
        <v>1484.1789978292848</v>
      </c>
      <c r="E58" s="4">
        <f t="shared" si="5"/>
        <v>1599.4483416850578</v>
      </c>
      <c r="F58" s="4"/>
    </row>
    <row r="59" spans="1:6" x14ac:dyDescent="0.25">
      <c r="A59" s="3"/>
      <c r="B59" s="12" t="s">
        <v>11</v>
      </c>
      <c r="C59" s="4">
        <v>115.26934385577299</v>
      </c>
      <c r="D59" s="4">
        <v>1754.0297247073365</v>
      </c>
      <c r="E59" s="4">
        <f t="shared" si="5"/>
        <v>1869.2990685631096</v>
      </c>
      <c r="F59" s="4"/>
    </row>
    <row r="60" spans="1:6" x14ac:dyDescent="0.25">
      <c r="A60" s="3"/>
      <c r="B60" s="12" t="s">
        <v>12</v>
      </c>
      <c r="C60" s="4">
        <v>115.26934385577299</v>
      </c>
      <c r="D60" s="4">
        <v>2023.8804515853881</v>
      </c>
      <c r="E60" s="4">
        <f t="shared" si="5"/>
        <v>2139.1497954411611</v>
      </c>
      <c r="F60" s="4"/>
    </row>
    <row r="61" spans="1:6" x14ac:dyDescent="0.25">
      <c r="A61" s="3"/>
      <c r="B61" s="12" t="s">
        <v>13</v>
      </c>
      <c r="C61" s="4">
        <v>115.26934385577299</v>
      </c>
      <c r="D61" s="4">
        <v>2293.7311784634403</v>
      </c>
      <c r="E61" s="4">
        <f t="shared" si="5"/>
        <v>2409.0005223192134</v>
      </c>
      <c r="F61" s="4"/>
    </row>
    <row r="62" spans="1:6" x14ac:dyDescent="0.25">
      <c r="A62" s="3"/>
      <c r="B62" s="12"/>
      <c r="C62" s="4"/>
      <c r="D62" s="4"/>
      <c r="E62" s="4"/>
      <c r="F62" s="4"/>
    </row>
    <row r="63" spans="1:6" x14ac:dyDescent="0.25">
      <c r="A63" s="3" t="s">
        <v>33</v>
      </c>
      <c r="B63" s="12" t="s">
        <v>6</v>
      </c>
      <c r="C63" s="4">
        <v>112.72810118858447</v>
      </c>
      <c r="D63" s="4">
        <v>368.92924003470324</v>
      </c>
      <c r="E63" s="4">
        <f>C63+D63</f>
        <v>481.65734122328774</v>
      </c>
      <c r="F63" s="4"/>
    </row>
    <row r="64" spans="1:6" x14ac:dyDescent="0.25">
      <c r="A64" s="3"/>
      <c r="B64" s="12" t="s">
        <v>7</v>
      </c>
      <c r="C64" s="4">
        <v>112.72810118858447</v>
      </c>
      <c r="D64" s="4">
        <v>614.88206672450531</v>
      </c>
      <c r="E64" s="4">
        <f t="shared" ref="E64:E70" si="6">C64+D64</f>
        <v>727.61016791308975</v>
      </c>
      <c r="F64" s="4"/>
    </row>
    <row r="65" spans="1:6" x14ac:dyDescent="0.25">
      <c r="A65" s="3"/>
      <c r="B65" s="12" t="s">
        <v>8</v>
      </c>
      <c r="C65" s="4">
        <v>112.72810118858447</v>
      </c>
      <c r="D65" s="4">
        <v>860.83489341430732</v>
      </c>
      <c r="E65" s="4">
        <f t="shared" si="6"/>
        <v>973.56299460289176</v>
      </c>
      <c r="F65" s="4"/>
    </row>
    <row r="66" spans="1:6" x14ac:dyDescent="0.25">
      <c r="A66" s="3"/>
      <c r="B66" s="12" t="s">
        <v>9</v>
      </c>
      <c r="C66" s="4">
        <v>112.72810118858447</v>
      </c>
      <c r="D66" s="4">
        <v>1106.7877201041094</v>
      </c>
      <c r="E66" s="4">
        <f t="shared" si="6"/>
        <v>1219.515821292694</v>
      </c>
      <c r="F66" s="4"/>
    </row>
    <row r="67" spans="1:6" x14ac:dyDescent="0.25">
      <c r="A67" s="3"/>
      <c r="B67" s="12" t="s">
        <v>10</v>
      </c>
      <c r="C67" s="4">
        <v>112.72810118858447</v>
      </c>
      <c r="D67" s="4">
        <v>1352.7405467939116</v>
      </c>
      <c r="E67" s="4">
        <f t="shared" si="6"/>
        <v>1465.4686479824961</v>
      </c>
      <c r="F67" s="4"/>
    </row>
    <row r="68" spans="1:6" x14ac:dyDescent="0.25">
      <c r="A68" s="3"/>
      <c r="B68" s="12" t="s">
        <v>11</v>
      </c>
      <c r="C68" s="4">
        <v>112.72810118858447</v>
      </c>
      <c r="D68" s="4">
        <v>1598.6933734837139</v>
      </c>
      <c r="E68" s="4">
        <f t="shared" si="6"/>
        <v>1711.4214746722985</v>
      </c>
      <c r="F68" s="4"/>
    </row>
    <row r="69" spans="1:6" x14ac:dyDescent="0.25">
      <c r="A69" s="3"/>
      <c r="B69" s="12" t="s">
        <v>12</v>
      </c>
      <c r="C69" s="4">
        <v>112.72810118858447</v>
      </c>
      <c r="D69" s="4">
        <v>1844.646200173516</v>
      </c>
      <c r="E69" s="4">
        <f t="shared" si="6"/>
        <v>1957.3743013621006</v>
      </c>
      <c r="F69" s="4"/>
    </row>
    <row r="70" spans="1:6" x14ac:dyDescent="0.25">
      <c r="A70" s="3"/>
      <c r="B70" s="12" t="s">
        <v>13</v>
      </c>
      <c r="C70" s="4">
        <v>112.72810118858447</v>
      </c>
      <c r="D70" s="4">
        <v>2090.5990268633182</v>
      </c>
      <c r="E70" s="4">
        <f t="shared" si="6"/>
        <v>2203.3271280519025</v>
      </c>
      <c r="F70" s="4"/>
    </row>
    <row r="71" spans="1:6" x14ac:dyDescent="0.25">
      <c r="A71" s="3"/>
      <c r="B71" s="12"/>
      <c r="C71" s="4"/>
      <c r="D71" s="4"/>
      <c r="E71" s="4"/>
      <c r="F71" s="4"/>
    </row>
    <row r="72" spans="1:6" x14ac:dyDescent="0.25">
      <c r="A72" s="3" t="s">
        <v>30</v>
      </c>
      <c r="B72" s="12" t="s">
        <v>6</v>
      </c>
      <c r="C72" s="4">
        <v>272.51003834961045</v>
      </c>
      <c r="D72" s="4">
        <v>511.74483010347245</v>
      </c>
      <c r="E72" s="4">
        <v>784.25486845308296</v>
      </c>
      <c r="F72" s="4"/>
    </row>
    <row r="73" spans="1:6" x14ac:dyDescent="0.25">
      <c r="A73" s="3" t="s">
        <v>31</v>
      </c>
      <c r="B73" s="12" t="s">
        <v>7</v>
      </c>
      <c r="C73" s="4">
        <v>272.51003834961045</v>
      </c>
      <c r="D73" s="4">
        <v>852.90805017245395</v>
      </c>
      <c r="E73" s="4">
        <v>1125.4180885220644</v>
      </c>
      <c r="F73" s="4"/>
    </row>
    <row r="74" spans="1:6" x14ac:dyDescent="0.25">
      <c r="A74" s="3"/>
      <c r="B74" s="12" t="s">
        <v>8</v>
      </c>
      <c r="C74" s="4">
        <v>272.51003834961045</v>
      </c>
      <c r="D74" s="4">
        <v>1194.0712702414355</v>
      </c>
      <c r="E74" s="4">
        <v>1466.5813085910459</v>
      </c>
      <c r="F74" s="4"/>
    </row>
    <row r="75" spans="1:6" x14ac:dyDescent="0.25">
      <c r="A75" s="3"/>
      <c r="B75" s="12" t="s">
        <v>9</v>
      </c>
      <c r="C75" s="4">
        <v>272.51003834961045</v>
      </c>
      <c r="D75" s="4">
        <v>1535.2344903104174</v>
      </c>
      <c r="E75" s="4">
        <v>1807.7445286600278</v>
      </c>
      <c r="F75" s="4"/>
    </row>
    <row r="76" spans="1:6" x14ac:dyDescent="0.25">
      <c r="A76" s="3"/>
      <c r="B76" s="12" t="s">
        <v>10</v>
      </c>
      <c r="C76" s="4">
        <v>272.51003834961045</v>
      </c>
      <c r="D76" s="4">
        <v>1876.3977103793986</v>
      </c>
      <c r="E76" s="4">
        <v>2148.9077487290092</v>
      </c>
      <c r="F76" s="4"/>
    </row>
    <row r="77" spans="1:6" x14ac:dyDescent="0.25">
      <c r="A77" s="3"/>
      <c r="B77" s="12" t="s">
        <v>11</v>
      </c>
      <c r="C77" s="4">
        <v>272.51003834961045</v>
      </c>
      <c r="D77" s="4">
        <v>2217.5609304483805</v>
      </c>
      <c r="E77" s="4">
        <v>2490.0709687979911</v>
      </c>
      <c r="F77" s="4"/>
    </row>
    <row r="78" spans="1:6" x14ac:dyDescent="0.25">
      <c r="A78" s="3"/>
      <c r="B78" s="12" t="s">
        <v>12</v>
      </c>
      <c r="C78" s="4">
        <v>272.51003834961045</v>
      </c>
      <c r="D78" s="4">
        <v>2558.724150517362</v>
      </c>
      <c r="E78" s="4">
        <v>2831.2341888669725</v>
      </c>
      <c r="F78" s="4"/>
    </row>
    <row r="79" spans="1:6" x14ac:dyDescent="0.25">
      <c r="A79" s="3"/>
      <c r="B79" s="12" t="s">
        <v>13</v>
      </c>
      <c r="C79" s="4">
        <v>272.51003834961045</v>
      </c>
      <c r="D79" s="4">
        <v>2899.8873705863434</v>
      </c>
      <c r="E79" s="4">
        <v>3172.397408935954</v>
      </c>
      <c r="F79" s="4"/>
    </row>
    <row r="80" spans="1:6" x14ac:dyDescent="0.25">
      <c r="A80" s="3"/>
      <c r="B80" s="12"/>
      <c r="C80" s="4"/>
      <c r="D80" s="4"/>
      <c r="E80" s="4"/>
      <c r="F80" s="4"/>
    </row>
    <row r="81" spans="1:5" x14ac:dyDescent="0.25">
      <c r="A81" s="3" t="s">
        <v>35</v>
      </c>
      <c r="B81" s="12" t="s">
        <v>21</v>
      </c>
      <c r="C81" s="4"/>
      <c r="D81" s="4"/>
      <c r="E81" s="4">
        <v>3099</v>
      </c>
    </row>
    <row r="82" spans="1:5" x14ac:dyDescent="0.25">
      <c r="A82" s="3" t="s">
        <v>36</v>
      </c>
      <c r="B82" s="12" t="s">
        <v>21</v>
      </c>
      <c r="C82" s="4"/>
      <c r="D82" s="4"/>
      <c r="E82" s="4">
        <v>2982</v>
      </c>
    </row>
    <row r="83" spans="1:5" x14ac:dyDescent="0.25">
      <c r="A83" s="3" t="s">
        <v>37</v>
      </c>
      <c r="B83" s="12" t="s">
        <v>21</v>
      </c>
      <c r="C83" s="4"/>
      <c r="D83" s="4"/>
      <c r="E83" s="4">
        <v>1748</v>
      </c>
    </row>
    <row r="84" spans="1:5" x14ac:dyDescent="0.25">
      <c r="A84" s="3"/>
      <c r="B84" s="12"/>
      <c r="C84" s="4"/>
      <c r="D84" s="4"/>
      <c r="E84" s="4"/>
    </row>
    <row r="85" spans="1:5" x14ac:dyDescent="0.25">
      <c r="A85" s="3" t="s">
        <v>40</v>
      </c>
      <c r="B85" s="12" t="s">
        <v>21</v>
      </c>
      <c r="C85" s="4"/>
      <c r="D85" s="4"/>
      <c r="E85" s="4">
        <v>355</v>
      </c>
    </row>
    <row r="86" spans="1:5" x14ac:dyDescent="0.25">
      <c r="A86" s="3" t="s">
        <v>38</v>
      </c>
      <c r="B86" s="12" t="s">
        <v>21</v>
      </c>
      <c r="C86" s="4"/>
      <c r="D86" s="4"/>
      <c r="E86" s="4">
        <v>469</v>
      </c>
    </row>
    <row r="87" spans="1:5" x14ac:dyDescent="0.25">
      <c r="A87" s="3"/>
      <c r="B87" s="12"/>
      <c r="C87" s="4"/>
      <c r="D87" s="4"/>
      <c r="E87" s="4"/>
    </row>
    <row r="88" spans="1:5" x14ac:dyDescent="0.25">
      <c r="A88" s="3"/>
      <c r="B88" s="12"/>
      <c r="C88" s="4"/>
      <c r="D88" s="4"/>
      <c r="E88" s="4"/>
    </row>
    <row r="89" spans="1:5" ht="15.75" x14ac:dyDescent="0.25">
      <c r="A89" s="2" t="s">
        <v>34</v>
      </c>
      <c r="B89" s="12"/>
      <c r="C89" s="4"/>
      <c r="D89" s="4"/>
      <c r="E89" s="4"/>
    </row>
    <row r="90" spans="1:5" x14ac:dyDescent="0.25">
      <c r="A90" s="3"/>
      <c r="B90" s="12"/>
      <c r="C90" s="4"/>
      <c r="D90" s="4"/>
      <c r="E90" s="4"/>
    </row>
    <row r="91" spans="1:5" x14ac:dyDescent="0.25">
      <c r="A91" s="3" t="s">
        <v>19</v>
      </c>
      <c r="B91" s="12" t="s">
        <v>6</v>
      </c>
      <c r="C91" s="4">
        <v>981.30750410391067</v>
      </c>
      <c r="D91" s="4">
        <v>525.78636244871359</v>
      </c>
      <c r="E91" s="4">
        <f>C91+D91</f>
        <v>1507.0938665526241</v>
      </c>
    </row>
    <row r="92" spans="1:5" x14ac:dyDescent="0.25">
      <c r="A92" s="3"/>
      <c r="B92" s="12" t="s">
        <v>7</v>
      </c>
      <c r="C92" s="4">
        <v>981.30750410391067</v>
      </c>
      <c r="D92" s="4">
        <v>876.31060408118935</v>
      </c>
      <c r="E92" s="4">
        <f t="shared" ref="E92:E98" si="7">C92+D92</f>
        <v>1857.6181081851</v>
      </c>
    </row>
    <row r="93" spans="1:5" x14ac:dyDescent="0.25">
      <c r="A93" s="3"/>
      <c r="B93" s="12" t="s">
        <v>8</v>
      </c>
      <c r="C93" s="4">
        <v>981.30750410391067</v>
      </c>
      <c r="D93" s="4">
        <v>1226.8348457136651</v>
      </c>
      <c r="E93" s="4">
        <f t="shared" si="7"/>
        <v>2208.1423498175759</v>
      </c>
    </row>
    <row r="94" spans="1:5" x14ac:dyDescent="0.25">
      <c r="A94" s="3"/>
      <c r="B94" s="12" t="s">
        <v>9</v>
      </c>
      <c r="C94" s="4">
        <v>981.30750410391067</v>
      </c>
      <c r="D94" s="4">
        <v>1577.3590873461408</v>
      </c>
      <c r="E94" s="4">
        <f t="shared" si="7"/>
        <v>2558.6665914500513</v>
      </c>
    </row>
    <row r="95" spans="1:5" x14ac:dyDescent="0.25">
      <c r="A95" s="3"/>
      <c r="B95" s="12" t="s">
        <v>10</v>
      </c>
      <c r="C95" s="4">
        <v>981.30750410391067</v>
      </c>
      <c r="D95" s="4">
        <v>1927.8833289786166</v>
      </c>
      <c r="E95" s="4">
        <f t="shared" si="7"/>
        <v>2909.1908330825272</v>
      </c>
    </row>
    <row r="96" spans="1:5" x14ac:dyDescent="0.25">
      <c r="A96" s="3"/>
      <c r="B96" s="12" t="s">
        <v>11</v>
      </c>
      <c r="C96" s="4">
        <v>981.30750410391067</v>
      </c>
      <c r="D96" s="4">
        <v>2278.4075706110921</v>
      </c>
      <c r="E96" s="4">
        <f t="shared" si="7"/>
        <v>3259.7150747150026</v>
      </c>
    </row>
    <row r="97" spans="1:5" x14ac:dyDescent="0.25">
      <c r="A97" s="3"/>
      <c r="B97" s="12" t="s">
        <v>12</v>
      </c>
      <c r="C97" s="4">
        <v>981.30750410391067</v>
      </c>
      <c r="D97" s="4">
        <v>2628.9318122435679</v>
      </c>
      <c r="E97" s="4">
        <f t="shared" si="7"/>
        <v>3610.2393163474785</v>
      </c>
    </row>
    <row r="98" spans="1:5" x14ac:dyDescent="0.25">
      <c r="A98" s="3"/>
      <c r="B98" s="12" t="s">
        <v>13</v>
      </c>
      <c r="C98" s="4">
        <v>981.30750410391067</v>
      </c>
      <c r="D98" s="4">
        <v>2979.4560538760438</v>
      </c>
      <c r="E98" s="4">
        <f t="shared" si="7"/>
        <v>3960.7635579799544</v>
      </c>
    </row>
    <row r="99" spans="1:5" x14ac:dyDescent="0.25">
      <c r="A99" s="3"/>
      <c r="B99" s="12" t="s">
        <v>41</v>
      </c>
      <c r="C99" s="4">
        <v>981.30750410391067</v>
      </c>
      <c r="D99" s="4">
        <v>3329.9802955085197</v>
      </c>
      <c r="E99" s="4">
        <f>C99+D99</f>
        <v>4311.2877996124307</v>
      </c>
    </row>
    <row r="100" spans="1:5" x14ac:dyDescent="0.25">
      <c r="A100" s="3"/>
      <c r="B100" s="12"/>
      <c r="C100" s="4"/>
      <c r="D100" s="4"/>
      <c r="E100" s="4"/>
    </row>
    <row r="101" spans="1:5" x14ac:dyDescent="0.25">
      <c r="A101" s="3" t="s">
        <v>20</v>
      </c>
      <c r="B101" s="12" t="s">
        <v>6</v>
      </c>
      <c r="C101" s="4">
        <v>980.68904623470326</v>
      </c>
      <c r="D101" s="4">
        <v>582.86541126058705</v>
      </c>
      <c r="E101" s="4">
        <f>C101+D101</f>
        <v>1563.5544574952903</v>
      </c>
    </row>
    <row r="102" spans="1:5" x14ac:dyDescent="0.25">
      <c r="A102" s="3"/>
      <c r="B102" s="12" t="s">
        <v>7</v>
      </c>
      <c r="C102" s="4">
        <v>980.68904623470326</v>
      </c>
      <c r="D102" s="4">
        <v>971.44235210097838</v>
      </c>
      <c r="E102" s="4">
        <f t="shared" ref="E102:E108" si="8">C102+D102</f>
        <v>1952.1313983356818</v>
      </c>
    </row>
    <row r="103" spans="1:5" x14ac:dyDescent="0.25">
      <c r="A103" s="3"/>
      <c r="B103" s="12" t="s">
        <v>8</v>
      </c>
      <c r="C103" s="4">
        <v>980.68904623470326</v>
      </c>
      <c r="D103" s="4">
        <v>1360.0192929413697</v>
      </c>
      <c r="E103" s="4">
        <f t="shared" si="8"/>
        <v>2340.708339176073</v>
      </c>
    </row>
    <row r="104" spans="1:5" x14ac:dyDescent="0.25">
      <c r="A104" s="3"/>
      <c r="B104" s="12" t="s">
        <v>9</v>
      </c>
      <c r="C104" s="4">
        <v>980.68904623470326</v>
      </c>
      <c r="D104" s="4">
        <v>1748.5962337817612</v>
      </c>
      <c r="E104" s="4">
        <f t="shared" si="8"/>
        <v>2729.2852800164646</v>
      </c>
    </row>
    <row r="105" spans="1:5" x14ac:dyDescent="0.25">
      <c r="A105" s="3"/>
      <c r="B105" s="12" t="s">
        <v>10</v>
      </c>
      <c r="C105" s="4">
        <v>980.68904623470326</v>
      </c>
      <c r="D105" s="4">
        <v>2137.1731746221526</v>
      </c>
      <c r="E105" s="4">
        <f t="shared" si="8"/>
        <v>3117.8622208568559</v>
      </c>
    </row>
    <row r="106" spans="1:5" x14ac:dyDescent="0.25">
      <c r="A106" s="3"/>
      <c r="B106" s="12" t="s">
        <v>11</v>
      </c>
      <c r="C106" s="4">
        <v>980.68904623470326</v>
      </c>
      <c r="D106" s="4">
        <v>2525.7501154625443</v>
      </c>
      <c r="E106" s="4">
        <f t="shared" si="8"/>
        <v>3506.4391616972475</v>
      </c>
    </row>
    <row r="107" spans="1:5" x14ac:dyDescent="0.25">
      <c r="A107" s="3"/>
      <c r="B107" s="12" t="s">
        <v>12</v>
      </c>
      <c r="C107" s="4">
        <v>980.68904623470326</v>
      </c>
      <c r="D107" s="4">
        <v>2914.327056302935</v>
      </c>
      <c r="E107" s="4">
        <f t="shared" si="8"/>
        <v>3895.0161025376383</v>
      </c>
    </row>
    <row r="108" spans="1:5" x14ac:dyDescent="0.25">
      <c r="A108" s="3"/>
      <c r="B108" s="12" t="s">
        <v>13</v>
      </c>
      <c r="C108" s="4">
        <v>980.68904623470326</v>
      </c>
      <c r="D108" s="4">
        <v>3302.9039971433267</v>
      </c>
      <c r="E108" s="4">
        <f t="shared" si="8"/>
        <v>4283.5930433780304</v>
      </c>
    </row>
    <row r="109" spans="1:5" x14ac:dyDescent="0.25">
      <c r="A109" s="3"/>
      <c r="B109" s="12" t="s">
        <v>41</v>
      </c>
      <c r="C109" s="4">
        <v>980.68904623470326</v>
      </c>
      <c r="D109" s="4">
        <v>3691.4809379837184</v>
      </c>
      <c r="E109" s="4">
        <f>C109+D109</f>
        <v>4672.1699842184216</v>
      </c>
    </row>
    <row r="110" spans="1:5" x14ac:dyDescent="0.25">
      <c r="A110" s="3"/>
      <c r="B110" s="12"/>
      <c r="C110" s="4"/>
      <c r="D110" s="4"/>
      <c r="E110" s="4"/>
    </row>
    <row r="111" spans="1:5" x14ac:dyDescent="0.25">
      <c r="A111" s="3" t="s">
        <v>23</v>
      </c>
      <c r="B111" s="12" t="s">
        <v>21</v>
      </c>
      <c r="C111" s="4"/>
      <c r="D111" s="4"/>
      <c r="E111" s="4">
        <v>5455</v>
      </c>
    </row>
    <row r="112" spans="1:5" x14ac:dyDescent="0.25">
      <c r="A112" s="3"/>
      <c r="B112" s="12"/>
      <c r="C112" s="4"/>
      <c r="D112" s="4"/>
      <c r="E112" s="4"/>
    </row>
    <row r="113" spans="1:5" ht="27.75" x14ac:dyDescent="0.25">
      <c r="A113" s="17" t="s">
        <v>44</v>
      </c>
      <c r="B113" s="12" t="s">
        <v>21</v>
      </c>
      <c r="C113" s="4"/>
      <c r="D113" s="4"/>
      <c r="E113" s="4">
        <v>997</v>
      </c>
    </row>
    <row r="114" spans="1:5" x14ac:dyDescent="0.25">
      <c r="A114" s="3"/>
      <c r="B114" s="12"/>
      <c r="C114" s="4"/>
      <c r="D114" s="4"/>
      <c r="E114" s="4"/>
    </row>
    <row r="115" spans="1:5" ht="15.75" x14ac:dyDescent="0.25">
      <c r="A115" s="2" t="s">
        <v>14</v>
      </c>
      <c r="B115" s="12"/>
      <c r="C115" s="4"/>
      <c r="D115" s="4"/>
      <c r="E115" s="4"/>
    </row>
    <row r="116" spans="1:5" x14ac:dyDescent="0.25">
      <c r="A116" s="3" t="s">
        <v>15</v>
      </c>
      <c r="B116" s="12" t="s">
        <v>6</v>
      </c>
      <c r="C116" s="4">
        <v>79.515761525114158</v>
      </c>
      <c r="D116" s="4">
        <v>745.36085479679059</v>
      </c>
      <c r="E116" s="4">
        <f>C116+D116</f>
        <v>824.87661632190475</v>
      </c>
    </row>
    <row r="117" spans="1:5" x14ac:dyDescent="0.25">
      <c r="A117" s="3"/>
      <c r="B117" s="12" t="s">
        <v>7</v>
      </c>
      <c r="C117" s="4">
        <v>79.515761525114158</v>
      </c>
      <c r="D117" s="4">
        <v>1242.2680913279846</v>
      </c>
      <c r="E117" s="4">
        <f t="shared" ref="E117:E123" si="9">C117+D117</f>
        <v>1321.7838528530988</v>
      </c>
    </row>
    <row r="118" spans="1:5" x14ac:dyDescent="0.25">
      <c r="A118" s="3"/>
      <c r="B118" s="12" t="s">
        <v>8</v>
      </c>
      <c r="C118" s="4">
        <v>79.515761525114158</v>
      </c>
      <c r="D118" s="4">
        <v>1739.1753278591782</v>
      </c>
      <c r="E118" s="4">
        <f t="shared" si="9"/>
        <v>1818.6910893842924</v>
      </c>
    </row>
    <row r="119" spans="1:5" x14ac:dyDescent="0.25">
      <c r="A119" s="3"/>
      <c r="B119" s="12" t="s">
        <v>9</v>
      </c>
      <c r="C119" s="4">
        <v>79.515761525114158</v>
      </c>
      <c r="D119" s="4">
        <v>2236.0825643903722</v>
      </c>
      <c r="E119" s="4">
        <f t="shared" si="9"/>
        <v>2315.5983259154864</v>
      </c>
    </row>
    <row r="120" spans="1:5" x14ac:dyDescent="0.25">
      <c r="A120" s="3"/>
      <c r="B120" s="12" t="s">
        <v>10</v>
      </c>
      <c r="C120" s="4">
        <v>79.515761525114158</v>
      </c>
      <c r="D120" s="4">
        <v>2732.9898009215658</v>
      </c>
      <c r="E120" s="4">
        <f t="shared" si="9"/>
        <v>2812.50556244668</v>
      </c>
    </row>
    <row r="121" spans="1:5" x14ac:dyDescent="0.25">
      <c r="A121" s="3"/>
      <c r="B121" s="12" t="s">
        <v>11</v>
      </c>
      <c r="C121" s="4">
        <v>79.515761525114158</v>
      </c>
      <c r="D121" s="4">
        <v>3229.8970374527598</v>
      </c>
      <c r="E121" s="4">
        <f t="shared" si="9"/>
        <v>3309.412798977874</v>
      </c>
    </row>
    <row r="122" spans="1:5" x14ac:dyDescent="0.25">
      <c r="A122" s="3"/>
      <c r="B122" s="12" t="s">
        <v>12</v>
      </c>
      <c r="C122" s="4">
        <v>79.515761525114158</v>
      </c>
      <c r="D122" s="4">
        <v>3726.8042739839534</v>
      </c>
      <c r="E122" s="4">
        <f t="shared" si="9"/>
        <v>3806.3200355090676</v>
      </c>
    </row>
    <row r="123" spans="1:5" x14ac:dyDescent="0.25">
      <c r="A123" s="3"/>
      <c r="B123" s="12" t="s">
        <v>13</v>
      </c>
      <c r="C123" s="4">
        <v>79.515761525114158</v>
      </c>
      <c r="D123" s="4">
        <v>4223.711510515147</v>
      </c>
      <c r="E123" s="4">
        <f t="shared" si="9"/>
        <v>4303.2272720402616</v>
      </c>
    </row>
    <row r="124" spans="1:5" x14ac:dyDescent="0.25">
      <c r="A124" s="3"/>
      <c r="B124" s="12" t="s">
        <v>41</v>
      </c>
      <c r="C124" s="4">
        <v>79.515761525114158</v>
      </c>
      <c r="D124" s="4">
        <v>4720.618747046341</v>
      </c>
      <c r="E124" s="4">
        <f>C124+D124</f>
        <v>4800.1345085714547</v>
      </c>
    </row>
    <row r="125" spans="1:5" x14ac:dyDescent="0.25">
      <c r="A125" s="3"/>
      <c r="B125" s="12"/>
      <c r="C125" s="4"/>
      <c r="D125" s="4"/>
      <c r="E125" s="4"/>
    </row>
    <row r="126" spans="1:5" x14ac:dyDescent="0.25">
      <c r="A126" s="3" t="s">
        <v>32</v>
      </c>
      <c r="B126" s="12" t="s">
        <v>21</v>
      </c>
      <c r="C126" s="4"/>
      <c r="D126" s="4"/>
      <c r="E126" s="4">
        <v>1910</v>
      </c>
    </row>
    <row r="127" spans="1:5" ht="15.75" x14ac:dyDescent="0.25">
      <c r="A127" s="13"/>
      <c r="E127" s="4"/>
    </row>
    <row r="128" spans="1:5" ht="15.75" x14ac:dyDescent="0.25">
      <c r="A128" s="13"/>
      <c r="E128" s="4"/>
    </row>
    <row r="129" spans="1:5" ht="15.75" x14ac:dyDescent="0.25">
      <c r="A129" s="2" t="s">
        <v>39</v>
      </c>
      <c r="B129" s="12" t="s">
        <v>21</v>
      </c>
      <c r="C129" s="4"/>
      <c r="D129" s="4"/>
      <c r="E129" s="4">
        <v>823</v>
      </c>
    </row>
    <row r="130" spans="1:5" ht="15.75" x14ac:dyDescent="0.25">
      <c r="A130" s="13"/>
      <c r="E130" s="4"/>
    </row>
    <row r="131" spans="1:5" ht="15.75" x14ac:dyDescent="0.25">
      <c r="A131" s="13"/>
      <c r="E131" s="4"/>
    </row>
    <row r="132" spans="1:5" ht="15.75" x14ac:dyDescent="0.25">
      <c r="A132" s="2" t="s">
        <v>17</v>
      </c>
      <c r="B132" s="12" t="s">
        <v>6</v>
      </c>
      <c r="C132" s="4">
        <v>600.36027055639249</v>
      </c>
      <c r="D132" s="4">
        <v>389.10609224187863</v>
      </c>
      <c r="E132" s="4">
        <f>C132+D132</f>
        <v>989.46636279827112</v>
      </c>
    </row>
    <row r="133" spans="1:5" ht="15.75" x14ac:dyDescent="0.25">
      <c r="A133" s="2"/>
      <c r="B133" s="12" t="s">
        <v>7</v>
      </c>
      <c r="C133" s="4">
        <v>600.36027055639249</v>
      </c>
      <c r="D133" s="4">
        <v>648.51015373646442</v>
      </c>
      <c r="E133" s="4">
        <f t="shared" ref="E133:E139" si="10">C133+D133</f>
        <v>1248.870424292857</v>
      </c>
    </row>
    <row r="134" spans="1:5" ht="15.75" x14ac:dyDescent="0.25">
      <c r="A134" s="2"/>
      <c r="B134" s="12" t="s">
        <v>8</v>
      </c>
      <c r="C134" s="4">
        <v>600.36027055639249</v>
      </c>
      <c r="D134" s="4">
        <v>907.91421523105021</v>
      </c>
      <c r="E134" s="4">
        <f t="shared" si="10"/>
        <v>1508.2744857874427</v>
      </c>
    </row>
    <row r="135" spans="1:5" ht="15.75" x14ac:dyDescent="0.25">
      <c r="A135" s="2"/>
      <c r="B135" s="12" t="s">
        <v>9</v>
      </c>
      <c r="C135" s="4">
        <v>600.36027055639249</v>
      </c>
      <c r="D135" s="4">
        <v>1167.318276725636</v>
      </c>
      <c r="E135" s="4">
        <f t="shared" si="10"/>
        <v>1767.6785472820284</v>
      </c>
    </row>
    <row r="136" spans="1:5" ht="15.75" x14ac:dyDescent="0.25">
      <c r="A136" s="2"/>
      <c r="B136" s="12" t="s">
        <v>10</v>
      </c>
      <c r="C136" s="4">
        <v>600.36027055639249</v>
      </c>
      <c r="D136" s="4">
        <v>1426.7223382202219</v>
      </c>
      <c r="E136" s="4">
        <f t="shared" si="10"/>
        <v>2027.0826087766145</v>
      </c>
    </row>
    <row r="137" spans="1:5" ht="15.75" x14ac:dyDescent="0.25">
      <c r="A137" s="2"/>
      <c r="B137" s="12" t="s">
        <v>11</v>
      </c>
      <c r="C137" s="4">
        <v>600.36027055639249</v>
      </c>
      <c r="D137" s="4">
        <v>1686.1263997148076</v>
      </c>
      <c r="E137" s="4">
        <f t="shared" si="10"/>
        <v>2286.4866702712002</v>
      </c>
    </row>
    <row r="138" spans="1:5" ht="15.75" x14ac:dyDescent="0.25">
      <c r="A138" s="2"/>
      <c r="B138" s="12" t="s">
        <v>12</v>
      </c>
      <c r="C138" s="4">
        <v>600.36027055639249</v>
      </c>
      <c r="D138" s="4">
        <v>1945.5304612093933</v>
      </c>
      <c r="E138" s="4">
        <f t="shared" si="10"/>
        <v>2545.8907317657859</v>
      </c>
    </row>
    <row r="139" spans="1:5" ht="15.75" x14ac:dyDescent="0.25">
      <c r="A139" s="2"/>
      <c r="B139" s="12" t="s">
        <v>13</v>
      </c>
      <c r="C139" s="4">
        <v>600.36027055639249</v>
      </c>
      <c r="D139" s="4">
        <v>2204.9345227039794</v>
      </c>
      <c r="E139" s="4">
        <f t="shared" si="10"/>
        <v>2805.294793260372</v>
      </c>
    </row>
    <row r="140" spans="1:5" ht="15.75" x14ac:dyDescent="0.25">
      <c r="A140" s="2"/>
      <c r="B140" s="12"/>
      <c r="C140" s="4"/>
      <c r="D140" s="4"/>
      <c r="E140" s="4"/>
    </row>
    <row r="141" spans="1:5" ht="15.75" x14ac:dyDescent="0.25">
      <c r="A141" s="13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2017-11-14T07:00:00+00:00</MeetingStartDate>
    <EnclosureFileNumber xmlns="d08b57ff-b9b7-4581-975d-98f87b579a51">173334/17</EnclosureFileNumber>
    <AgendaId xmlns="d08b57ff-b9b7-4581-975d-98f87b579a51">7474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2708177</FusionId>
    <AgendaAccessLevelName xmlns="d08b57ff-b9b7-4581-975d-98f87b579a51">Åben</AgendaAccessLevelName>
    <UNC xmlns="d08b57ff-b9b7-4581-975d-98f87b579a51">2455125</UNC>
    <MeetingTitle xmlns="d08b57ff-b9b7-4581-975d-98f87b579a51">14-11-2017</MeetingTitle>
    <MeetingDateAndTime xmlns="d08b57ff-b9b7-4581-975d-98f87b579a51">14-11-2017 fra 08:00 - 12:00</MeetingDateAndTime>
    <MeetingEndDate xmlns="d08b57ff-b9b7-4581-975d-98f87b579a51">2017-11-14T11:00:00+00:00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5902261-29E6-4841-BECC-056688ADFD60}"/>
</file>

<file path=customXml/itemProps2.xml><?xml version="1.0" encoding="utf-8"?>
<ds:datastoreItem xmlns:ds="http://schemas.openxmlformats.org/officeDocument/2006/customXml" ds:itemID="{EA9238CA-128B-4A6E-9B61-EAAE760DEF92}"/>
</file>

<file path=customXml/itemProps3.xml><?xml version="1.0" encoding="utf-8"?>
<ds:datastoreItem xmlns:ds="http://schemas.openxmlformats.org/officeDocument/2006/customXml" ds:itemID="{91E07CA4-70DC-4F77-8E65-A87A54AC6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USS-14-11-2017 - Bilag 618.02 Takster 2018 - Det Specialiserede område</dc:title>
  <dc:creator>Lisbeth Christina Lund Pedersen</dc:creator>
  <cp:lastModifiedBy>Lisbeth Christina Lund Pedersen</cp:lastModifiedBy>
  <cp:lastPrinted>2017-11-09T14:58:31Z</cp:lastPrinted>
  <dcterms:created xsi:type="dcterms:W3CDTF">2017-11-05T10:45:44Z</dcterms:created>
  <dcterms:modified xsi:type="dcterms:W3CDTF">2017-11-10T13:17:40Z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